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综合管理部 人事岗" sheetId="1" r:id="rId1"/>
    <sheet name="运营管理部 运营岗" sheetId="2" r:id="rId2"/>
    <sheet name="创新业务部 业务内勤" sheetId="3" r:id="rId3"/>
    <sheet name="创新业务部 业务外勤" sheetId="4" r:id="rId4"/>
  </sheets>
  <calcPr calcId="144525"/>
</workbook>
</file>

<file path=xl/sharedStrings.xml><?xml version="1.0" encoding="utf-8"?>
<sst xmlns="http://schemas.openxmlformats.org/spreadsheetml/2006/main" count="92" uniqueCount="46">
  <si>
    <t>综合管理部 人事岗总成绩表</t>
  </si>
  <si>
    <t>序号</t>
  </si>
  <si>
    <t>姓名</t>
  </si>
  <si>
    <t>身份证号</t>
  </si>
  <si>
    <t>报考岗位</t>
  </si>
  <si>
    <t>准考证号</t>
  </si>
  <si>
    <t>笔试成绩</t>
  </si>
  <si>
    <t>面试成绩</t>
  </si>
  <si>
    <t>总成绩</t>
  </si>
  <si>
    <t>排名</t>
  </si>
  <si>
    <t>是否入围体检</t>
  </si>
  <si>
    <t>备注</t>
  </si>
  <si>
    <t>王**</t>
  </si>
  <si>
    <t>340802********0444</t>
  </si>
  <si>
    <t>综合管理部 人事岗</t>
  </si>
  <si>
    <t>是</t>
  </si>
  <si>
    <t>董**</t>
  </si>
  <si>
    <t>530328********0018</t>
  </si>
  <si>
    <t>张**</t>
  </si>
  <si>
    <t>342601********5942</t>
  </si>
  <si>
    <t>运营管理部 运营岗总成绩表</t>
  </si>
  <si>
    <t>蒋**</t>
  </si>
  <si>
    <t>340811********5512</t>
  </si>
  <si>
    <t>运营管理部 运营岗</t>
  </si>
  <si>
    <t>刘**</t>
  </si>
  <si>
    <t>340828********0129</t>
  </si>
  <si>
    <t>林**</t>
  </si>
  <si>
    <t>340802********0826</t>
  </si>
  <si>
    <t>创新业务部 业务内勤总成绩表</t>
  </si>
  <si>
    <t>金**</t>
  </si>
  <si>
    <t>340828********0134</t>
  </si>
  <si>
    <t>创新业务部 业务内勤</t>
  </si>
  <si>
    <t>徐**</t>
  </si>
  <si>
    <t>340803********2223</t>
  </si>
  <si>
    <t>吴**</t>
  </si>
  <si>
    <t>340811********5822</t>
  </si>
  <si>
    <t>余**</t>
  </si>
  <si>
    <t>340802********0823</t>
  </si>
  <si>
    <t>面试缺考</t>
  </si>
  <si>
    <t>创新业务部 业务外勤总成绩表</t>
  </si>
  <si>
    <t>340828********2716</t>
  </si>
  <si>
    <t>创新业务部 业务外勤</t>
  </si>
  <si>
    <t>史**</t>
  </si>
  <si>
    <t>210423********0036</t>
  </si>
  <si>
    <t>尤**</t>
  </si>
  <si>
    <t>340802********0018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</si>
</sst>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D15" sqref="D15"/>
    </sheetView>
  </sheetViews>
  <sheetFormatPr defaultColWidth="9" defaultRowHeight="38" customHeight="1"/>
  <cols>
    <col min="1" max="1" width="6.5" style="2" customWidth="1"/>
    <col min="2" max="2" width="11.75" style="2" customWidth="1"/>
    <col min="3" max="3" width="27.75" style="2" customWidth="1"/>
    <col min="4" max="4" width="25.875" style="2" customWidth="1"/>
    <col min="5" max="5" width="15.875" style="2" customWidth="1"/>
    <col min="6" max="7" width="12.875" style="2" customWidth="1"/>
    <col min="8" max="9" width="9.875" style="2" customWidth="1"/>
    <col min="10" max="10" width="19" style="2" customWidth="1"/>
    <col min="11" max="11" width="11.25" style="2" customWidth="1"/>
    <col min="12" max="16384" width="9" style="1"/>
  </cols>
  <sheetData>
    <row r="1" s="1" customFormat="1" ht="31.5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customHeight="1" spans="1:11">
      <c r="A3" s="6">
        <v>1</v>
      </c>
      <c r="B3" s="7" t="s">
        <v>12</v>
      </c>
      <c r="C3" s="7" t="s">
        <v>13</v>
      </c>
      <c r="D3" s="7" t="s">
        <v>14</v>
      </c>
      <c r="E3" s="7">
        <v>20230729001</v>
      </c>
      <c r="F3" s="7">
        <v>73</v>
      </c>
      <c r="G3" s="6">
        <v>83.2</v>
      </c>
      <c r="H3" s="6">
        <f>(F3+G3)*0.5</f>
        <v>78.1</v>
      </c>
      <c r="I3" s="6">
        <v>1</v>
      </c>
      <c r="J3" s="6" t="s">
        <v>15</v>
      </c>
      <c r="K3" s="6"/>
    </row>
    <row r="4" s="1" customFormat="1" customHeight="1" spans="1:11">
      <c r="A4" s="6">
        <v>2</v>
      </c>
      <c r="B4" s="7" t="s">
        <v>16</v>
      </c>
      <c r="C4" s="7" t="s">
        <v>17</v>
      </c>
      <c r="D4" s="7" t="s">
        <v>14</v>
      </c>
      <c r="E4" s="7">
        <v>20230729002</v>
      </c>
      <c r="F4" s="7">
        <v>70</v>
      </c>
      <c r="G4" s="6">
        <v>80.8</v>
      </c>
      <c r="H4" s="6">
        <f>(F4+G4)*0.5</f>
        <v>75.4</v>
      </c>
      <c r="I4" s="6">
        <v>2</v>
      </c>
      <c r="J4" s="6"/>
      <c r="K4" s="6"/>
    </row>
    <row r="5" s="1" customFormat="1" customHeight="1" spans="1:11">
      <c r="A5" s="6">
        <v>3</v>
      </c>
      <c r="B5" s="7" t="s">
        <v>18</v>
      </c>
      <c r="C5" s="7" t="s">
        <v>19</v>
      </c>
      <c r="D5" s="7" t="s">
        <v>14</v>
      </c>
      <c r="E5" s="7">
        <v>20230729003</v>
      </c>
      <c r="F5" s="7">
        <v>69</v>
      </c>
      <c r="G5" s="6">
        <v>80</v>
      </c>
      <c r="H5" s="6">
        <f>(F5+G5)*0.5</f>
        <v>74.5</v>
      </c>
      <c r="I5" s="6">
        <v>3</v>
      </c>
      <c r="J5" s="6"/>
      <c r="K5" s="6"/>
    </row>
    <row r="6" s="1" customFormat="1" customHeight="1"/>
    <row r="7" s="1" customFormat="1" customHeight="1"/>
    <row r="8" s="1" customFormat="1" customHeight="1"/>
    <row r="9" s="1" customFormat="1" customHeight="1"/>
    <row r="10" s="1" customFormat="1" customHeight="1"/>
    <row r="11" s="1" customFormat="1" customHeight="1"/>
    <row r="12" s="1" customFormat="1" customHeight="1"/>
    <row r="13" s="1" customFormat="1" customHeight="1"/>
    <row r="14" s="1" customFormat="1" customHeight="1"/>
    <row r="15" s="1" customFormat="1" customHeight="1"/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I14" sqref="I14"/>
    </sheetView>
  </sheetViews>
  <sheetFormatPr defaultColWidth="9" defaultRowHeight="14.25"/>
  <cols>
    <col min="1" max="2" width="9" style="1"/>
    <col min="3" max="3" width="25.75" style="1" customWidth="1"/>
    <col min="4" max="4" width="23.25" style="1" customWidth="1"/>
    <col min="5" max="5" width="15.875" style="1"/>
    <col min="6" max="7" width="12.875" style="1" customWidth="1"/>
    <col min="8" max="8" width="9" style="1"/>
    <col min="9" max="9" width="9.875" style="2" customWidth="1"/>
    <col min="10" max="10" width="19" style="2" customWidth="1"/>
    <col min="11" max="16384" width="9" style="1"/>
  </cols>
  <sheetData>
    <row r="1" s="1" customFormat="1" ht="31.5" spans="1:11">
      <c r="A1" s="3" t="s">
        <v>20</v>
      </c>
      <c r="B1" s="4"/>
      <c r="C1" s="4"/>
      <c r="D1" s="4"/>
      <c r="E1" s="4"/>
      <c r="F1" s="4"/>
      <c r="G1" s="4"/>
      <c r="H1" s="4"/>
      <c r="I1" s="8"/>
      <c r="J1" s="8"/>
      <c r="K1" s="4"/>
    </row>
    <row r="2" s="1" customFormat="1" ht="38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38" customHeight="1" spans="1:11">
      <c r="A3" s="6">
        <v>1</v>
      </c>
      <c r="B3" s="7" t="s">
        <v>21</v>
      </c>
      <c r="C3" s="7" t="s">
        <v>22</v>
      </c>
      <c r="D3" s="7" t="s">
        <v>23</v>
      </c>
      <c r="E3" s="7">
        <v>20230729004</v>
      </c>
      <c r="F3" s="9">
        <v>73</v>
      </c>
      <c r="G3" s="6">
        <v>87</v>
      </c>
      <c r="H3" s="6">
        <f>(F3+G3)*0.5</f>
        <v>80</v>
      </c>
      <c r="I3" s="6">
        <v>1</v>
      </c>
      <c r="J3" s="6" t="s">
        <v>15</v>
      </c>
      <c r="K3" s="6"/>
    </row>
    <row r="4" s="1" customFormat="1" ht="38" customHeight="1" spans="1:11">
      <c r="A4" s="6">
        <v>2</v>
      </c>
      <c r="B4" s="7" t="s">
        <v>24</v>
      </c>
      <c r="C4" s="7" t="s">
        <v>25</v>
      </c>
      <c r="D4" s="7" t="s">
        <v>23</v>
      </c>
      <c r="E4" s="7">
        <v>20230729005</v>
      </c>
      <c r="F4" s="7">
        <v>62</v>
      </c>
      <c r="G4" s="6">
        <v>82.2</v>
      </c>
      <c r="H4" s="6">
        <f>(F4+G4)*0.5</f>
        <v>72.1</v>
      </c>
      <c r="I4" s="6">
        <v>2</v>
      </c>
      <c r="J4" s="6"/>
      <c r="K4" s="6"/>
    </row>
    <row r="5" s="1" customFormat="1" ht="38" customHeight="1" spans="1:11">
      <c r="A5" s="6">
        <v>3</v>
      </c>
      <c r="B5" s="7" t="s">
        <v>26</v>
      </c>
      <c r="C5" s="7" t="s">
        <v>27</v>
      </c>
      <c r="D5" s="7" t="s">
        <v>23</v>
      </c>
      <c r="E5" s="7">
        <v>20230729006</v>
      </c>
      <c r="F5" s="7">
        <v>56</v>
      </c>
      <c r="G5" s="6">
        <v>83.2</v>
      </c>
      <c r="H5" s="6">
        <f>(F5+G5)*0.5</f>
        <v>69.6</v>
      </c>
      <c r="I5" s="6">
        <v>3</v>
      </c>
      <c r="J5" s="6"/>
      <c r="K5" s="6"/>
    </row>
    <row r="6" spans="9:10">
      <c r="I6" s="1"/>
      <c r="J6" s="1"/>
    </row>
    <row r="7" spans="9:10">
      <c r="I7" s="1"/>
      <c r="J7" s="1"/>
    </row>
    <row r="8" spans="9:10">
      <c r="I8" s="1"/>
      <c r="J8" s="1"/>
    </row>
    <row r="9" spans="9:10">
      <c r="I9" s="1"/>
      <c r="J9" s="1"/>
    </row>
    <row r="10" spans="9:10">
      <c r="I10" s="1"/>
      <c r="J10" s="1"/>
    </row>
    <row r="11" spans="9:10">
      <c r="I11" s="1"/>
      <c r="J11" s="1"/>
    </row>
    <row r="12" spans="9:10">
      <c r="I12" s="1"/>
      <c r="J12" s="1"/>
    </row>
    <row r="13" spans="9:10">
      <c r="I13" s="1"/>
      <c r="J13" s="1"/>
    </row>
    <row r="14" spans="9:10">
      <c r="I14" s="1"/>
      <c r="J14" s="1"/>
    </row>
    <row r="15" spans="9:10">
      <c r="I15" s="1"/>
      <c r="J15" s="1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J11" sqref="J11"/>
    </sheetView>
  </sheetViews>
  <sheetFormatPr defaultColWidth="9" defaultRowHeight="14.25"/>
  <cols>
    <col min="1" max="2" width="9" style="1"/>
    <col min="3" max="3" width="25.75" style="1" customWidth="1"/>
    <col min="4" max="4" width="25.875" style="1" customWidth="1"/>
    <col min="5" max="5" width="15.875" style="1" customWidth="1"/>
    <col min="6" max="7" width="12.875" style="1" customWidth="1"/>
    <col min="8" max="8" width="9" style="1"/>
    <col min="9" max="9" width="9.875" style="2" customWidth="1"/>
    <col min="10" max="10" width="19" style="2" customWidth="1"/>
    <col min="11" max="11" width="11.25" style="1" customWidth="1"/>
    <col min="12" max="16384" width="9" style="1"/>
  </cols>
  <sheetData>
    <row r="1" s="1" customFormat="1" ht="31.5" spans="1:11">
      <c r="A1" s="3" t="s">
        <v>28</v>
      </c>
      <c r="B1" s="4"/>
      <c r="C1" s="4"/>
      <c r="D1" s="4"/>
      <c r="E1" s="4"/>
      <c r="F1" s="4"/>
      <c r="G1" s="4"/>
      <c r="H1" s="4"/>
      <c r="I1" s="8"/>
      <c r="J1" s="8"/>
      <c r="K1" s="4"/>
    </row>
    <row r="2" s="1" customFormat="1" ht="38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38" customHeight="1" spans="1:11">
      <c r="A3" s="6">
        <v>1</v>
      </c>
      <c r="B3" s="7" t="s">
        <v>29</v>
      </c>
      <c r="C3" s="7" t="s">
        <v>30</v>
      </c>
      <c r="D3" s="7" t="s">
        <v>31</v>
      </c>
      <c r="E3" s="7">
        <v>20230729008</v>
      </c>
      <c r="F3" s="7">
        <v>58</v>
      </c>
      <c r="G3" s="6">
        <v>82</v>
      </c>
      <c r="H3" s="6">
        <f t="shared" ref="H3:H6" si="0">(F3+G3)*0.5</f>
        <v>70</v>
      </c>
      <c r="I3" s="6">
        <v>1</v>
      </c>
      <c r="J3" s="6" t="s">
        <v>15</v>
      </c>
      <c r="K3" s="6"/>
    </row>
    <row r="4" s="1" customFormat="1" ht="38" customHeight="1" spans="1:11">
      <c r="A4" s="6">
        <v>2</v>
      </c>
      <c r="B4" s="7" t="s">
        <v>32</v>
      </c>
      <c r="C4" s="7" t="s">
        <v>33</v>
      </c>
      <c r="D4" s="7" t="s">
        <v>31</v>
      </c>
      <c r="E4" s="7">
        <v>20230729007</v>
      </c>
      <c r="F4" s="7">
        <v>65</v>
      </c>
      <c r="G4" s="6">
        <v>73.2</v>
      </c>
      <c r="H4" s="6">
        <f t="shared" si="0"/>
        <v>69.1</v>
      </c>
      <c r="I4" s="6">
        <v>2</v>
      </c>
      <c r="J4" s="6"/>
      <c r="K4" s="6"/>
    </row>
    <row r="5" s="1" customFormat="1" ht="38" customHeight="1" spans="1:11">
      <c r="A5" s="6">
        <v>3</v>
      </c>
      <c r="B5" s="7" t="s">
        <v>34</v>
      </c>
      <c r="C5" s="7" t="s">
        <v>35</v>
      </c>
      <c r="D5" s="7" t="s">
        <v>31</v>
      </c>
      <c r="E5" s="7">
        <v>20230729015</v>
      </c>
      <c r="F5" s="7">
        <v>47</v>
      </c>
      <c r="G5" s="6">
        <v>76.4</v>
      </c>
      <c r="H5" s="6">
        <f t="shared" si="0"/>
        <v>61.7</v>
      </c>
      <c r="I5" s="6">
        <v>3</v>
      </c>
      <c r="J5" s="6"/>
      <c r="K5" s="6"/>
    </row>
    <row r="6" s="1" customFormat="1" ht="38" customHeight="1" spans="1:11">
      <c r="A6" s="6">
        <v>4</v>
      </c>
      <c r="B6" s="7" t="s">
        <v>36</v>
      </c>
      <c r="C6" s="7" t="s">
        <v>37</v>
      </c>
      <c r="D6" s="7" t="s">
        <v>31</v>
      </c>
      <c r="E6" s="7">
        <v>20230729013</v>
      </c>
      <c r="F6" s="7">
        <v>47</v>
      </c>
      <c r="G6" s="6"/>
      <c r="H6" s="6">
        <f t="shared" si="0"/>
        <v>23.5</v>
      </c>
      <c r="I6" s="6">
        <v>4</v>
      </c>
      <c r="J6" s="6"/>
      <c r="K6" s="6" t="s">
        <v>38</v>
      </c>
    </row>
    <row r="7" spans="9:10">
      <c r="I7" s="1"/>
      <c r="J7" s="1"/>
    </row>
    <row r="8" spans="9:10">
      <c r="I8" s="1"/>
      <c r="J8" s="1"/>
    </row>
    <row r="9" spans="9:10">
      <c r="I9" s="1"/>
      <c r="J9" s="1"/>
    </row>
    <row r="10" spans="9:10">
      <c r="I10" s="1"/>
      <c r="J10" s="1"/>
    </row>
    <row r="11" spans="9:10">
      <c r="I11" s="1"/>
      <c r="J11" s="1"/>
    </row>
    <row r="12" spans="9:10">
      <c r="I12" s="1"/>
      <c r="J12" s="1"/>
    </row>
    <row r="13" spans="9:10">
      <c r="I13" s="1"/>
      <c r="J13" s="1"/>
    </row>
    <row r="14" spans="9:10">
      <c r="I14" s="1"/>
      <c r="J14" s="1"/>
    </row>
    <row r="15" spans="9:10">
      <c r="I15" s="1"/>
      <c r="J15" s="1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F20" sqref="F20"/>
    </sheetView>
  </sheetViews>
  <sheetFormatPr defaultColWidth="9" defaultRowHeight="14.25"/>
  <cols>
    <col min="1" max="1" width="9" style="1"/>
    <col min="2" max="2" width="8.75" style="1" customWidth="1"/>
    <col min="3" max="3" width="25.75" style="1" customWidth="1"/>
    <col min="4" max="4" width="25.875" style="1" customWidth="1"/>
    <col min="5" max="5" width="15.875" style="1" customWidth="1"/>
    <col min="6" max="7" width="12.875" style="1" customWidth="1"/>
    <col min="8" max="8" width="9.875" style="1" customWidth="1"/>
    <col min="9" max="9" width="9.875" style="2" customWidth="1"/>
    <col min="10" max="10" width="19" style="2" customWidth="1"/>
    <col min="11" max="16384" width="9" style="1"/>
  </cols>
  <sheetData>
    <row r="1" s="1" customFormat="1" ht="31.5" spans="1:11">
      <c r="A1" s="3" t="s">
        <v>39</v>
      </c>
      <c r="B1" s="4"/>
      <c r="C1" s="4"/>
      <c r="D1" s="4"/>
      <c r="E1" s="4"/>
      <c r="F1" s="4"/>
      <c r="G1" s="4"/>
      <c r="H1" s="4"/>
      <c r="I1" s="8"/>
      <c r="J1" s="8"/>
      <c r="K1" s="4"/>
    </row>
    <row r="2" s="1" customFormat="1" ht="38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38" customHeight="1" spans="1:11">
      <c r="A3" s="6">
        <v>1</v>
      </c>
      <c r="B3" s="7" t="s">
        <v>21</v>
      </c>
      <c r="C3" s="7" t="s">
        <v>40</v>
      </c>
      <c r="D3" s="7" t="s">
        <v>41</v>
      </c>
      <c r="E3" s="7">
        <v>20230729012</v>
      </c>
      <c r="F3" s="7">
        <v>58</v>
      </c>
      <c r="G3" s="6">
        <v>84</v>
      </c>
      <c r="H3" s="6">
        <f>(F3+G3)*0.5</f>
        <v>71</v>
      </c>
      <c r="I3" s="6">
        <v>1</v>
      </c>
      <c r="J3" s="6" t="s">
        <v>15</v>
      </c>
      <c r="K3" s="6"/>
    </row>
    <row r="4" s="1" customFormat="1" ht="38" customHeight="1" spans="1:11">
      <c r="A4" s="6">
        <v>2</v>
      </c>
      <c r="B4" s="7" t="s">
        <v>42</v>
      </c>
      <c r="C4" s="7" t="s">
        <v>43</v>
      </c>
      <c r="D4" s="7" t="s">
        <v>41</v>
      </c>
      <c r="E4" s="7">
        <v>20230729010</v>
      </c>
      <c r="F4" s="7">
        <v>62</v>
      </c>
      <c r="G4" s="6">
        <v>77.6</v>
      </c>
      <c r="H4" s="6">
        <f>(F4+G4)*0.5</f>
        <v>69.8</v>
      </c>
      <c r="I4" s="6">
        <v>2</v>
      </c>
      <c r="J4" s="6"/>
      <c r="K4" s="6"/>
    </row>
    <row r="5" s="1" customFormat="1" ht="38" customHeight="1" spans="1:11">
      <c r="A5" s="6">
        <v>3</v>
      </c>
      <c r="B5" s="7" t="s">
        <v>44</v>
      </c>
      <c r="C5" s="7" t="s">
        <v>45</v>
      </c>
      <c r="D5" s="7" t="s">
        <v>41</v>
      </c>
      <c r="E5" s="7">
        <v>20230729011</v>
      </c>
      <c r="F5" s="7">
        <v>60</v>
      </c>
      <c r="G5" s="6">
        <v>77.2</v>
      </c>
      <c r="H5" s="6">
        <f>(F5+G5)*0.5</f>
        <v>68.6</v>
      </c>
      <c r="I5" s="6">
        <v>3</v>
      </c>
      <c r="J5" s="6"/>
      <c r="K5" s="6"/>
    </row>
    <row r="6" spans="9:10">
      <c r="I6" s="1"/>
      <c r="J6" s="1"/>
    </row>
    <row r="7" spans="9:10">
      <c r="I7" s="1"/>
      <c r="J7" s="1"/>
    </row>
    <row r="8" spans="9:10">
      <c r="I8" s="1"/>
      <c r="J8" s="1"/>
    </row>
    <row r="9" spans="9:10">
      <c r="I9" s="1"/>
      <c r="J9" s="1"/>
    </row>
    <row r="10" spans="9:10">
      <c r="I10" s="1"/>
      <c r="J10" s="1"/>
    </row>
    <row r="11" spans="9:10">
      <c r="I11" s="1"/>
      <c r="J11" s="1"/>
    </row>
    <row r="12" spans="9:10">
      <c r="I12" s="1"/>
      <c r="J12" s="1"/>
    </row>
    <row r="13" spans="9:10">
      <c r="I13" s="1"/>
      <c r="J13" s="1"/>
    </row>
    <row r="14" spans="9:10">
      <c r="I14" s="1"/>
      <c r="J14" s="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综合管理部 人事岗</vt:lpstr>
      <vt:lpstr>运营管理部 运营岗</vt:lpstr>
      <vt:lpstr>创新业务部 业务内勤</vt:lpstr>
      <vt:lpstr>创新业务部 业务外勤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@</cp:lastModifiedBy>
  <dcterms:created xsi:type="dcterms:W3CDTF">2023-05-12T11:15:00Z</dcterms:created>
  <dcterms:modified xsi:type="dcterms:W3CDTF">2023-07-31T03:48:45Z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